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2" windowHeight="7596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'附件2'!$A$1:$D$31</definedName>
    <definedName name="_xlnm.Print_Area" localSheetId="3">'附件4'!$A$1:$I$15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<sst xmlns="http://schemas.openxmlformats.org/spreadsheetml/2006/main" count="236" uniqueCount="179">
  <si>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</si>
  <si>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</si>
  <si>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</si>
  <si>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</si>
  <si>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</si>
  <si>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</si>
  <si>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</si>
  <si>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</si>
  <si>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</si>
  <si>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</si>
  <si>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</si>
  <si>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</si>
  <si>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</si>
  <si>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</si>
  <si>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</si>
  <si>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</si>
  <si>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</si>
  <si>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</si>
  <si>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</si>
  <si>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</si>
  <si>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</si>
  <si>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</si>
  <si>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</si>
  <si>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</si>
  <si>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</si>
  <si>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</si>
  <si>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</si>
  <si>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</si>
  <si>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</si>
  <si>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</si>
  <si>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</si>
  <si>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</si>
  <si>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</si>
  <si>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</si>
  <si>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</si>
  <si>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</si>
  <si>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</si>
  <si>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</si>
  <si>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</si>
  <si>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</si>
  <si>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</si>
  <si>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</si>
  <si>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</si>
  <si>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</si>
  <si>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</si>
  <si>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</si>
  <si>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</si>
  <si>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</si>
  <si>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</si>
  <si>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</si>
  <si>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</si>
  <si>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</si>
  <si>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</si>
  <si>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</si>
  <si>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</si>
  <si>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</si>
  <si>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</si>
  <si>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</si>
  <si>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</si>
  <si>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</si>
  <si>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</si>
  <si>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</si>
  <si>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</si>
  <si>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</si>
  <si>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</si>
  <si>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</si>
  <si>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</si>
  <si>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</si>
  <si>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</si>
  <si>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</si>
  <si>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</si>
  <si>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</si>
  <si>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</si>
  <si>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</si>
  <si>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</si>
  <si>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</si>
  <si>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</si>
  <si>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</si>
  <si>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</si>
  <si>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</si>
  <si>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</si>
  <si>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</si>
  <si>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</si>
  <si>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</si>
  <si>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</si>
  <si>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</si>
  <si>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</si>
  <si>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</si>
  <si>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</si>
  <si>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</si>
  <si>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</si>
  <si>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</si>
  <si>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咨询费</t>
  </si>
  <si>
    <t>注：本表按部门预算支出经济分类填列，明细到类、款两级科目。</t>
  </si>
  <si>
    <t>附件8</t>
  </si>
  <si>
    <t>一般公共服务支出</t>
  </si>
  <si>
    <t>社会保障和就业支出</t>
  </si>
  <si>
    <t>卫生健康支出</t>
  </si>
  <si>
    <t>农林水支出</t>
  </si>
  <si>
    <t>商业服务业等支出</t>
  </si>
  <si>
    <t>其他支出</t>
  </si>
  <si>
    <t>其他支出</t>
  </si>
  <si>
    <t>节能环保支出</t>
  </si>
  <si>
    <t>节能环保支出</t>
  </si>
  <si>
    <t>资源勘探工业信息等支出</t>
  </si>
  <si>
    <t>资源勘探工业信息等支出</t>
  </si>
  <si>
    <t>商业服务业等支出</t>
  </si>
  <si>
    <t>天津市发展和改革委员会2020年部门支出总体情况表</t>
  </si>
  <si>
    <t>天津市发展和改革委员会2020年部门收入总体情况表</t>
  </si>
  <si>
    <t>天津市发展和改革委员会2020年部门收支总体情况表</t>
  </si>
  <si>
    <t>天津市发展和改革委员会2020年财政拨款收支总体情况表</t>
  </si>
  <si>
    <t>天津市发展和改革委员会2020年一般公共预算支出情况表</t>
  </si>
  <si>
    <t>天津市发展和改革委员会2020年一般公共预算基本支出情况表</t>
  </si>
  <si>
    <t>天津市发展和改革委员会2020年政府性基金预算支出情况表</t>
  </si>
  <si>
    <t>一般公共服务支出</t>
  </si>
  <si>
    <t xml:space="preserve">  发展与改革事务</t>
  </si>
  <si>
    <t xml:space="preserve">    行政运行</t>
  </si>
  <si>
    <t xml:space="preserve">    一般行政管理事务</t>
  </si>
  <si>
    <t xml:space="preserve">    机关服务</t>
  </si>
  <si>
    <t xml:space="preserve">    物价管理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</si>
  <si>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</si>
  <si>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</si>
  <si>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</si>
  <si>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</si>
  <si>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</si>
  <si>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</si>
  <si>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</si>
  <si>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</si>
  <si>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</si>
  <si>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</si>
  <si>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</si>
  <si>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能源节约利用</t>
  </si>
  <si>
    <t xml:space="preserve">    能源节约利用</t>
  </si>
  <si>
    <t>农林水支出</t>
  </si>
  <si>
    <t xml:space="preserve">  农业农村</t>
  </si>
  <si>
    <t xml:space="preserve">    农村社会事业</t>
  </si>
  <si>
    <t xml:space="preserve">  支持中小企业发展和管理支出</t>
  </si>
  <si>
    <t xml:space="preserve">    中小企业发展专项</t>
  </si>
  <si>
    <t xml:space="preserve">  其他商业服务业等支出</t>
  </si>
  <si>
    <t xml:space="preserve">    服务业基础设施建设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</si>
  <si>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</si>
  <si>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</si>
  <si>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</si>
  <si>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</si>
  <si>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</si>
  <si>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</si>
  <si>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</si>
  <si>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</si>
  <si>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</si>
  <si>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</si>
  <si>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</si>
  <si>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</si>
  <si>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</si>
  <si>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</si>
  <si>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</si>
  <si>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</si>
  <si>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</si>
  <si>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</si>
  <si>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</si>
  <si>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</si>
  <si>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</si>
  <si>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</si>
  <si>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</si>
  <si>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</si>
  <si>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</si>
  <si>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</si>
  <si>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</si>
  <si>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</si>
  <si>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</si>
  <si>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</si>
  <si>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</si>
  <si>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</si>
  <si>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</si>
  <si>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医疗费补助</t>
  </si>
  <si>
    <t xml:space="preserve">  奖励金</t>
  </si>
  <si>
    <t>注：本部门2020年政府性基金预算支出情况表为空表。</t>
  </si>
  <si>
    <t>资本性支出</t>
  </si>
  <si>
    <t xml:space="preserve">  办公设备购置</t>
  </si>
  <si>
    <t xml:space="preserve">  其他资本性支出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</si>
</sst>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</cellXfs>
  <cellStyles count="83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7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 t="s">
        <v>0</v>
      </c>
    </row>
    <row r="2" spans="1:249" ht="42" customHeight="1">
      <c r="A2" s="7" t="s">
        <v>109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64" t="s">
        <v>2</v>
      </c>
      <c r="B4" s="64"/>
      <c r="C4" s="64" t="s">
        <v>3</v>
      </c>
      <c r="D4" s="6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61" t="s">
        <v>6</v>
      </c>
      <c r="B6" s="13">
        <v>18630.4</v>
      </c>
      <c r="C6" s="24" t="s">
        <v>7</v>
      </c>
      <c r="D6" s="13">
        <v>11792.7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62" t="s">
        <v>8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63" t="s">
        <v>10</v>
      </c>
      <c r="B8" s="13"/>
      <c r="C8" s="24" t="s">
        <v>11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63" t="s">
        <v>12</v>
      </c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61" t="s">
        <v>14</v>
      </c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61" t="s">
        <v>16</v>
      </c>
      <c r="B11" s="13"/>
      <c r="C11" s="25" t="s">
        <v>17</v>
      </c>
      <c r="D11" s="13">
        <v>514.2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61" t="s">
        <v>18</v>
      </c>
      <c r="B12" s="13"/>
      <c r="C12" s="24" t="s">
        <v>19</v>
      </c>
      <c r="D12" s="13">
        <v>454.7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61" t="s">
        <v>20</v>
      </c>
      <c r="B13" s="27">
        <v>150</v>
      </c>
      <c r="C13" s="24" t="s">
        <v>21</v>
      </c>
      <c r="D13" s="13">
        <v>3000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18"/>
      <c r="B14" s="27"/>
      <c r="C14" s="24" t="s">
        <v>22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26"/>
      <c r="B15" s="27"/>
      <c r="C15" s="24" t="s">
        <v>23</v>
      </c>
      <c r="D15" s="13">
        <v>200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18"/>
      <c r="B16" s="27"/>
      <c r="C16" s="24" t="s">
        <v>24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18"/>
      <c r="B17" s="27"/>
      <c r="C17" s="24" t="s">
        <v>25</v>
      </c>
      <c r="D17" s="13">
        <v>761.1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18"/>
      <c r="B18" s="13"/>
      <c r="C18" s="24" t="s">
        <v>26</v>
      </c>
      <c r="D18" s="13">
        <v>2790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18"/>
      <c r="B19" s="13"/>
      <c r="C19" s="24" t="s">
        <v>27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18"/>
      <c r="B20" s="13"/>
      <c r="C20" s="24" t="s">
        <v>28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8"/>
      <c r="B21" s="13"/>
      <c r="C21" s="24" t="s">
        <v>29</v>
      </c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8"/>
      <c r="B22" s="13"/>
      <c r="C22" s="29" t="s">
        <v>30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8"/>
      <c r="B23" s="13"/>
      <c r="C23" s="29" t="s">
        <v>31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8"/>
      <c r="B24" s="13"/>
      <c r="C24" s="29" t="s">
        <v>32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8"/>
      <c r="B25" s="13"/>
      <c r="C25" s="29" t="s">
        <v>33</v>
      </c>
      <c r="D25" s="30">
        <v>40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.75" customHeight="1">
      <c r="A26" s="18"/>
      <c r="B26" s="13"/>
      <c r="C26" s="29" t="s">
        <v>34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" customHeight="1">
      <c r="A27" s="10" t="s">
        <v>35</v>
      </c>
      <c r="B27" s="13">
        <v>18780.4</v>
      </c>
      <c r="C27" s="10" t="s">
        <v>36</v>
      </c>
      <c r="D27" s="13">
        <v>19552.7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30" customHeight="1">
      <c r="A28" s="61" t="s">
        <v>37</v>
      </c>
      <c r="B28" s="13">
        <v>772.3</v>
      </c>
      <c r="C28" s="24" t="s">
        <v>38</v>
      </c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8" t="s">
        <v>39</v>
      </c>
      <c r="B29" s="13">
        <v>772.3</v>
      </c>
      <c r="C29" s="13"/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30" customHeight="1">
      <c r="A30" s="18" t="s">
        <v>40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30" customHeight="1">
      <c r="A31" s="10" t="s">
        <v>41</v>
      </c>
      <c r="B31" s="13">
        <v>19552.7</v>
      </c>
      <c r="C31" s="10" t="s">
        <v>42</v>
      </c>
      <c r="D31" s="13">
        <v>19552.7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19"/>
      <c r="B32" s="34"/>
      <c r="C32" s="35"/>
      <c r="D32" s="3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7"/>
      <c r="B33" s="38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zoomScalePageLayoutView="0" workbookViewId="0" topLeftCell="A1">
      <selection activeCell="A2" sqref="A2:L2"/>
    </sheetView>
  </sheetViews>
  <sheetFormatPr defaultColWidth="9.16015625" defaultRowHeight="27.75" customHeight="1"/>
  <cols>
    <col min="1" max="1" width="10.83203125" style="56" customWidth="1"/>
    <col min="2" max="3" width="12.5" style="56" customWidth="1"/>
    <col min="4" max="5" width="12.33203125" style="56" customWidth="1"/>
    <col min="6" max="7" width="10.66015625" style="37" customWidth="1"/>
    <col min="8" max="8" width="9.66015625" style="37" customWidth="1"/>
    <col min="9" max="9" width="9.5" style="37" customWidth="1"/>
    <col min="10" max="12" width="9.5" style="56" customWidth="1"/>
    <col min="13" max="244" width="9" style="37" customWidth="1"/>
    <col min="245" max="245" width="9.16015625" style="57" customWidth="1"/>
    <col min="246" max="16384" width="9.16015625" style="57" customWidth="1"/>
  </cols>
  <sheetData>
    <row r="1" spans="1:12" s="45" customFormat="1" ht="27" customHeight="1">
      <c r="A1" s="5" t="s">
        <v>43</v>
      </c>
      <c r="B1" s="58"/>
      <c r="C1" s="58"/>
      <c r="D1" s="58"/>
      <c r="E1" s="58"/>
      <c r="F1" s="58"/>
      <c r="H1" s="58"/>
      <c r="I1" s="58"/>
      <c r="J1" s="58"/>
      <c r="K1" s="58"/>
      <c r="L1" s="58"/>
    </row>
    <row r="2" spans="1:12" s="21" customFormat="1" ht="40.5" customHeight="1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21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2" customFormat="1" ht="21.75" customHeight="1">
      <c r="A4" s="60"/>
      <c r="B4" s="60"/>
      <c r="C4" s="60"/>
      <c r="D4" s="60"/>
      <c r="E4" s="60"/>
      <c r="F4" s="60"/>
      <c r="H4" s="60"/>
      <c r="I4" s="60"/>
      <c r="J4" s="60"/>
      <c r="K4" s="60"/>
      <c r="L4" s="60" t="s">
        <v>1</v>
      </c>
    </row>
    <row r="5" spans="1:12" s="55" customFormat="1" ht="29.25" customHeight="1">
      <c r="A5" s="68" t="s">
        <v>44</v>
      </c>
      <c r="B5" s="65" t="s">
        <v>45</v>
      </c>
      <c r="C5" s="65" t="s">
        <v>46</v>
      </c>
      <c r="D5" s="68" t="s">
        <v>47</v>
      </c>
      <c r="E5" s="65" t="s">
        <v>48</v>
      </c>
      <c r="F5" s="68" t="s">
        <v>49</v>
      </c>
      <c r="G5" s="68" t="s">
        <v>50</v>
      </c>
      <c r="H5" s="68" t="s">
        <v>51</v>
      </c>
      <c r="I5" s="68" t="s">
        <v>52</v>
      </c>
      <c r="J5" s="68" t="s">
        <v>53</v>
      </c>
      <c r="K5" s="68"/>
      <c r="L5" s="68"/>
    </row>
    <row r="6" spans="1:12" s="55" customFormat="1" ht="29.25" customHeight="1">
      <c r="A6" s="68"/>
      <c r="B6" s="66"/>
      <c r="C6" s="66"/>
      <c r="D6" s="68"/>
      <c r="E6" s="66"/>
      <c r="F6" s="68"/>
      <c r="G6" s="68"/>
      <c r="H6" s="68"/>
      <c r="I6" s="68"/>
      <c r="J6" s="68" t="s">
        <v>54</v>
      </c>
      <c r="K6" s="68" t="s">
        <v>55</v>
      </c>
      <c r="L6" s="69" t="s">
        <v>56</v>
      </c>
    </row>
    <row r="7" spans="1:12" s="55" customFormat="1" ht="39.75" customHeight="1">
      <c r="A7" s="68"/>
      <c r="B7" s="67"/>
      <c r="C7" s="67"/>
      <c r="D7" s="68"/>
      <c r="E7" s="67"/>
      <c r="F7" s="68"/>
      <c r="G7" s="68"/>
      <c r="H7" s="68"/>
      <c r="I7" s="68"/>
      <c r="J7" s="68"/>
      <c r="K7" s="68"/>
      <c r="L7" s="69"/>
    </row>
    <row r="8" spans="1:244" s="42" customFormat="1" ht="33.75" customHeight="1">
      <c r="A8" s="51">
        <v>19552.7</v>
      </c>
      <c r="B8" s="51">
        <v>18630.4</v>
      </c>
      <c r="C8" s="51"/>
      <c r="D8" s="51"/>
      <c r="E8" s="51"/>
      <c r="F8" s="51"/>
      <c r="G8" s="51"/>
      <c r="H8" s="51"/>
      <c r="I8" s="51">
        <v>150</v>
      </c>
      <c r="J8" s="51">
        <v>772.3</v>
      </c>
      <c r="K8" s="51">
        <v>772.3</v>
      </c>
      <c r="L8" s="5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</row>
    <row r="9" spans="1:244" s="22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12" s="42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2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"/>
    </row>
    <row r="12" spans="1:13" s="42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2"/>
    </row>
    <row r="13" spans="1:12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4"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5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31.33203125" style="46" customWidth="1"/>
    <col min="2" max="5" width="11.66015625" style="47" customWidth="1"/>
    <col min="6" max="6" width="10.5" style="47" customWidth="1"/>
    <col min="7" max="8" width="11.66015625" style="47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45" customFormat="1" ht="27" customHeight="1">
      <c r="A1" s="5" t="s">
        <v>57</v>
      </c>
      <c r="B1" s="48"/>
      <c r="C1" s="48"/>
      <c r="D1" s="48"/>
      <c r="E1" s="48"/>
      <c r="F1" s="48"/>
      <c r="I1" s="48"/>
    </row>
    <row r="2" spans="1:13" s="1" customFormat="1" ht="48.75" customHeight="1">
      <c r="A2" s="7" t="s">
        <v>107</v>
      </c>
      <c r="B2" s="7"/>
      <c r="C2" s="7"/>
      <c r="D2" s="7"/>
      <c r="E2" s="7"/>
      <c r="F2" s="7"/>
      <c r="G2" s="49"/>
      <c r="H2" s="49"/>
      <c r="I2" s="7"/>
      <c r="J2" s="54"/>
      <c r="K2" s="7"/>
      <c r="L2" s="54"/>
      <c r="M2" s="54"/>
    </row>
    <row r="3" spans="1:9" s="2" customFormat="1" ht="21.75" customHeight="1">
      <c r="A3" s="50"/>
      <c r="B3" s="50"/>
      <c r="C3" s="50"/>
      <c r="D3" s="50"/>
      <c r="E3" s="50"/>
      <c r="F3" s="50"/>
      <c r="I3" s="50" t="s">
        <v>1</v>
      </c>
    </row>
    <row r="4" spans="1:9" s="22" customFormat="1" ht="29.25" customHeight="1">
      <c r="A4" s="64" t="s">
        <v>58</v>
      </c>
      <c r="B4" s="75" t="s">
        <v>59</v>
      </c>
      <c r="C4" s="71" t="s">
        <v>60</v>
      </c>
      <c r="D4" s="71" t="s">
        <v>61</v>
      </c>
      <c r="E4" s="71" t="s">
        <v>62</v>
      </c>
      <c r="F4" s="71" t="s">
        <v>63</v>
      </c>
      <c r="G4" s="71" t="s">
        <v>64</v>
      </c>
      <c r="H4" s="72" t="s">
        <v>65</v>
      </c>
      <c r="I4" s="71" t="s">
        <v>66</v>
      </c>
    </row>
    <row r="5" spans="1:9" s="22" customFormat="1" ht="29.25" customHeight="1">
      <c r="A5" s="64"/>
      <c r="B5" s="75"/>
      <c r="C5" s="71"/>
      <c r="D5" s="71"/>
      <c r="E5" s="71"/>
      <c r="F5" s="71"/>
      <c r="G5" s="71"/>
      <c r="H5" s="73"/>
      <c r="I5" s="71"/>
    </row>
    <row r="6" spans="1:9" s="22" customFormat="1" ht="29.25" customHeight="1">
      <c r="A6" s="64"/>
      <c r="B6" s="75"/>
      <c r="C6" s="71"/>
      <c r="D6" s="71"/>
      <c r="E6" s="71"/>
      <c r="F6" s="71"/>
      <c r="G6" s="71"/>
      <c r="H6" s="74"/>
      <c r="I6" s="71"/>
    </row>
    <row r="7" spans="1:249" s="3" customFormat="1" ht="47.25" customHeight="1">
      <c r="A7" s="11" t="s">
        <v>67</v>
      </c>
      <c r="B7" s="13">
        <v>19552.7</v>
      </c>
      <c r="C7" s="13">
        <v>10173.3</v>
      </c>
      <c r="D7" s="13">
        <v>9379.4</v>
      </c>
      <c r="E7" s="13"/>
      <c r="F7" s="13"/>
      <c r="G7" s="52"/>
      <c r="H7" s="52"/>
      <c r="I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15" t="s">
        <v>95</v>
      </c>
      <c r="B8" s="13">
        <v>11792.7</v>
      </c>
      <c r="C8" s="13">
        <v>9204.4</v>
      </c>
      <c r="D8" s="13">
        <v>2588.3</v>
      </c>
      <c r="E8" s="13"/>
      <c r="F8" s="13"/>
      <c r="G8" s="52"/>
      <c r="H8" s="52"/>
      <c r="I8" s="13"/>
      <c r="J8" s="3"/>
    </row>
    <row r="9" spans="1:9" ht="47.25" customHeight="1">
      <c r="A9" s="53" t="s">
        <v>96</v>
      </c>
      <c r="B9" s="13">
        <v>514.2</v>
      </c>
      <c r="C9" s="13">
        <v>514.2</v>
      </c>
      <c r="D9" s="13"/>
      <c r="E9" s="13"/>
      <c r="F9" s="13"/>
      <c r="G9" s="52"/>
      <c r="H9" s="52"/>
      <c r="I9" s="13"/>
    </row>
    <row r="10" spans="1:9" ht="47.25" customHeight="1">
      <c r="A10" s="53" t="s">
        <v>97</v>
      </c>
      <c r="B10" s="13">
        <v>454.7</v>
      </c>
      <c r="C10" s="13">
        <v>454.7</v>
      </c>
      <c r="D10" s="13"/>
      <c r="E10" s="13"/>
      <c r="F10" s="13"/>
      <c r="G10" s="52"/>
      <c r="H10" s="52"/>
      <c r="I10" s="13"/>
    </row>
    <row r="11" spans="1:9" ht="47.25" customHeight="1">
      <c r="A11" s="53" t="s">
        <v>103</v>
      </c>
      <c r="B11" s="13">
        <v>3000</v>
      </c>
      <c r="C11" s="13"/>
      <c r="D11" s="13">
        <v>3000</v>
      </c>
      <c r="E11" s="13"/>
      <c r="F11" s="13"/>
      <c r="G11" s="52"/>
      <c r="H11" s="52"/>
      <c r="I11" s="13"/>
    </row>
    <row r="12" spans="1:9" ht="47.25" customHeight="1">
      <c r="A12" s="53" t="s">
        <v>98</v>
      </c>
      <c r="B12" s="13">
        <v>200</v>
      </c>
      <c r="C12" s="13"/>
      <c r="D12" s="13">
        <v>200</v>
      </c>
      <c r="E12" s="13"/>
      <c r="F12" s="13"/>
      <c r="G12" s="52"/>
      <c r="H12" s="52"/>
      <c r="I12" s="13"/>
    </row>
    <row r="13" spans="1:9" ht="47.25" customHeight="1">
      <c r="A13" s="53" t="s">
        <v>105</v>
      </c>
      <c r="B13" s="13">
        <v>761.1</v>
      </c>
      <c r="C13" s="13"/>
      <c r="D13" s="13">
        <v>761.1</v>
      </c>
      <c r="E13" s="13"/>
      <c r="F13" s="13"/>
      <c r="G13" s="52"/>
      <c r="H13" s="52"/>
      <c r="I13" s="13"/>
    </row>
    <row r="14" spans="1:9" ht="47.25" customHeight="1">
      <c r="A14" s="53" t="s">
        <v>99</v>
      </c>
      <c r="B14" s="13">
        <v>2790</v>
      </c>
      <c r="C14" s="13"/>
      <c r="D14" s="13">
        <v>2790</v>
      </c>
      <c r="E14" s="13"/>
      <c r="F14" s="13"/>
      <c r="G14" s="52"/>
      <c r="H14" s="52"/>
      <c r="I14" s="13"/>
    </row>
    <row r="15" spans="1:9" ht="47.25" customHeight="1">
      <c r="A15" s="53" t="s">
        <v>101</v>
      </c>
      <c r="B15" s="13">
        <v>40</v>
      </c>
      <c r="C15" s="13"/>
      <c r="D15" s="13">
        <v>40</v>
      </c>
      <c r="E15" s="13"/>
      <c r="F15" s="13"/>
      <c r="G15" s="52"/>
      <c r="H15" s="52"/>
      <c r="I15" s="1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25">
      <selection activeCell="D32" sqref="D3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 t="s">
        <v>68</v>
      </c>
    </row>
    <row r="2" spans="1:250" ht="33" customHeight="1">
      <c r="A2" s="7" t="s">
        <v>110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15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29.25" customHeight="1">
      <c r="A4" s="64" t="s">
        <v>2</v>
      </c>
      <c r="B4" s="64"/>
      <c r="C4" s="64" t="s">
        <v>3</v>
      </c>
      <c r="D4" s="6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0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8" t="s">
        <v>69</v>
      </c>
      <c r="B6" s="13">
        <v>18630.4</v>
      </c>
      <c r="C6" s="24" t="s">
        <v>7</v>
      </c>
      <c r="D6" s="13">
        <v>11642.7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8" t="s">
        <v>70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8" t="s">
        <v>71</v>
      </c>
      <c r="B8" s="13"/>
      <c r="C8" s="24" t="s">
        <v>11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8"/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8"/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8"/>
      <c r="B11" s="13"/>
      <c r="C11" s="25" t="s">
        <v>17</v>
      </c>
      <c r="D11" s="13">
        <v>514.2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8"/>
      <c r="B12" s="13"/>
      <c r="C12" s="24" t="s">
        <v>19</v>
      </c>
      <c r="D12" s="13">
        <v>454.7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26"/>
      <c r="B13" s="27"/>
      <c r="C13" s="24" t="s">
        <v>21</v>
      </c>
      <c r="D13" s="13">
        <v>3000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8"/>
      <c r="B14" s="27"/>
      <c r="C14" s="24" t="s">
        <v>22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23</v>
      </c>
      <c r="D15" s="13">
        <v>200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8"/>
      <c r="B16" s="27"/>
      <c r="C16" s="24" t="s">
        <v>24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8"/>
      <c r="B17" s="27"/>
      <c r="C17" s="24" t="s">
        <v>25</v>
      </c>
      <c r="D17" s="13">
        <v>761.1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8"/>
      <c r="B18" s="13"/>
      <c r="C18" s="24" t="s">
        <v>26</v>
      </c>
      <c r="D18" s="13">
        <v>2790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8"/>
      <c r="B19" s="13"/>
      <c r="C19" s="24" t="s">
        <v>27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8"/>
      <c r="B20" s="13"/>
      <c r="C20" s="24" t="s">
        <v>28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8"/>
      <c r="B21" s="13"/>
      <c r="C21" s="24" t="s">
        <v>29</v>
      </c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8"/>
      <c r="B22" s="13"/>
      <c r="C22" s="29" t="s">
        <v>30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8"/>
      <c r="B23" s="13"/>
      <c r="C23" s="29" t="s">
        <v>31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8"/>
      <c r="B24" s="13"/>
      <c r="C24" s="29" t="s">
        <v>32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8"/>
      <c r="B25" s="13"/>
      <c r="C25" s="29" t="s">
        <v>33</v>
      </c>
      <c r="D25" s="30">
        <v>40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.75" customHeight="1">
      <c r="A26" s="18"/>
      <c r="B26" s="13"/>
      <c r="C26" s="29" t="s">
        <v>34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" customHeight="1">
      <c r="A27" s="10" t="s">
        <v>35</v>
      </c>
      <c r="B27" s="13">
        <v>18630.4</v>
      </c>
      <c r="C27" s="10" t="s">
        <v>36</v>
      </c>
      <c r="D27" s="30">
        <v>19402.7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30" customHeight="1">
      <c r="A28" s="18" t="s">
        <v>72</v>
      </c>
      <c r="B28" s="13">
        <v>772.3</v>
      </c>
      <c r="C28" s="24" t="s">
        <v>38</v>
      </c>
      <c r="D28" s="1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 t="s">
        <v>73</v>
      </c>
      <c r="B29" s="13">
        <v>772.3</v>
      </c>
      <c r="C29" s="13"/>
      <c r="D29" s="13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30" customHeight="1">
      <c r="A30" s="33" t="s">
        <v>74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33" t="s">
        <v>75</v>
      </c>
      <c r="B31" s="13"/>
      <c r="C31" s="13"/>
      <c r="D31" s="1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30" customHeight="1">
      <c r="A32" s="10" t="s">
        <v>41</v>
      </c>
      <c r="B32" s="13">
        <v>19402.7</v>
      </c>
      <c r="C32" s="10" t="s">
        <v>42</v>
      </c>
      <c r="D32" s="30">
        <v>19402.7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" customHeight="1">
      <c r="A33" s="19"/>
      <c r="B33" s="34"/>
      <c r="C33" s="35"/>
      <c r="D33" s="36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</row>
    <row r="34" spans="1:250" ht="27.75" customHeight="1">
      <c r="A34" s="37"/>
      <c r="B34" s="38"/>
      <c r="C34" s="37"/>
      <c r="D34" s="38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</row>
    <row r="35" spans="1:250" ht="27.75" customHeight="1">
      <c r="A35" s="40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  <row r="38" spans="1:250" ht="27.75" customHeight="1">
      <c r="A38" s="41"/>
      <c r="B38" s="41"/>
      <c r="C38" s="41"/>
      <c r="D38" s="41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view="pageBreakPreview" zoomScale="85" zoomScaleNormal="115" zoomScaleSheetLayoutView="85" zoomScalePageLayoutView="0" workbookViewId="0" topLeftCell="A1">
      <selection activeCell="E38" sqref="E38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76</v>
      </c>
    </row>
    <row r="2" spans="1:5" s="1" customFormat="1" ht="34.5" customHeight="1">
      <c r="A2" s="7" t="s">
        <v>111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64" t="s">
        <v>77</v>
      </c>
      <c r="B4" s="9" t="s">
        <v>78</v>
      </c>
      <c r="C4" s="9"/>
      <c r="D4" s="9"/>
      <c r="E4" s="7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76"/>
      <c r="B5" s="8" t="s">
        <v>80</v>
      </c>
      <c r="C5" s="8" t="s">
        <v>60</v>
      </c>
      <c r="D5" s="8" t="s">
        <v>61</v>
      </c>
      <c r="E5" s="7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34.5" customHeight="1">
      <c r="A6" s="11" t="s">
        <v>67</v>
      </c>
      <c r="B6" s="12">
        <f>B7+B14+B18+B24+B27+B30+B33+B36</f>
        <v>18630.4</v>
      </c>
      <c r="C6" s="12">
        <f>C7+C14+C18+C24+C27+C30+C33+C36</f>
        <v>9387.300000000001</v>
      </c>
      <c r="D6" s="12">
        <f>D7+D14+D18+D24+D27+D30+D33+D36</f>
        <v>9243.1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53" t="s">
        <v>114</v>
      </c>
      <c r="B7" s="12">
        <f>C7+D7</f>
        <v>10870.4</v>
      </c>
      <c r="C7" s="13">
        <v>8418.4</v>
      </c>
      <c r="D7" s="13">
        <v>2452</v>
      </c>
      <c r="E7" s="14"/>
    </row>
    <row r="8" spans="1:5" ht="34.5" customHeight="1">
      <c r="A8" s="53" t="s">
        <v>115</v>
      </c>
      <c r="B8" s="12">
        <f>C8+D8</f>
        <v>10870.4</v>
      </c>
      <c r="C8" s="13">
        <v>8418.4</v>
      </c>
      <c r="D8" s="13">
        <v>2452</v>
      </c>
      <c r="E8" s="14"/>
    </row>
    <row r="9" spans="1:5" ht="34.5" customHeight="1">
      <c r="A9" s="53" t="s">
        <v>116</v>
      </c>
      <c r="B9" s="12">
        <f>C9+D9</f>
        <v>7928.5</v>
      </c>
      <c r="C9" s="13">
        <v>7928.5</v>
      </c>
      <c r="D9" s="13"/>
      <c r="E9" s="14"/>
    </row>
    <row r="10" spans="1:5" ht="34.5" customHeight="1">
      <c r="A10" s="53" t="s">
        <v>117</v>
      </c>
      <c r="B10" s="12">
        <v>2300</v>
      </c>
      <c r="C10" s="13"/>
      <c r="D10" s="13">
        <v>2300</v>
      </c>
      <c r="E10" s="14"/>
    </row>
    <row r="11" spans="1:5" ht="34.5" customHeight="1">
      <c r="A11" s="53" t="s">
        <v>118</v>
      </c>
      <c r="B11" s="12">
        <v>23.4</v>
      </c>
      <c r="C11" s="13">
        <v>23.4</v>
      </c>
      <c r="D11" s="13"/>
      <c r="E11" s="14"/>
    </row>
    <row r="12" spans="1:5" ht="34.5" customHeight="1">
      <c r="A12" s="53" t="s">
        <v>119</v>
      </c>
      <c r="B12" s="12">
        <v>167.4</v>
      </c>
      <c r="C12" s="13">
        <v>15.4</v>
      </c>
      <c r="D12" s="13">
        <v>152</v>
      </c>
      <c r="E12" s="14"/>
    </row>
    <row r="13" spans="1:5" ht="34.5" customHeight="1">
      <c r="A13" s="53" t="s">
        <v>120</v>
      </c>
      <c r="B13" s="13">
        <v>451.1</v>
      </c>
      <c r="C13" s="13">
        <v>451.1</v>
      </c>
      <c r="D13" s="13"/>
      <c r="E13" s="14"/>
    </row>
    <row r="14" spans="1:5" ht="34.5" customHeight="1">
      <c r="A14" s="53" t="s">
        <v>121</v>
      </c>
      <c r="B14" s="13">
        <v>514.2</v>
      </c>
      <c r="C14" s="13">
        <v>514.2</v>
      </c>
      <c r="D14" s="13"/>
      <c r="E14" s="14"/>
    </row>
    <row r="15" spans="1:5" ht="34.5" customHeight="1">
      <c r="A15" s="53" t="s">
        <v>122</v>
      </c>
      <c r="B15" s="13">
        <v>514.2</v>
      </c>
      <c r="C15" s="13">
        <v>514.2</v>
      </c>
      <c r="D15" s="13"/>
      <c r="E15" s="14"/>
    </row>
    <row r="16" spans="1:5" ht="34.5" customHeight="1">
      <c r="A16" s="53" t="s">
        <v>123</v>
      </c>
      <c r="B16" s="13">
        <v>496.9</v>
      </c>
      <c r="C16" s="13">
        <v>496.9</v>
      </c>
      <c r="D16" s="13"/>
      <c r="E16" s="14"/>
    </row>
    <row r="17" spans="1:5" ht="34.5" customHeight="1">
      <c r="A17" s="53" t="s">
        <v>124</v>
      </c>
      <c r="B17" s="13">
        <v>17.3</v>
      </c>
      <c r="C17" s="13">
        <v>17.3</v>
      </c>
      <c r="D17" s="13"/>
      <c r="E17" s="14"/>
    </row>
    <row r="18" spans="1:5" ht="34.5" customHeight="1">
      <c r="A18" s="53" t="s">
        <v>125</v>
      </c>
      <c r="B18" s="13">
        <v>454.7</v>
      </c>
      <c r="C18" s="13">
        <v>454.7</v>
      </c>
      <c r="D18" s="13"/>
      <c r="E18" s="14"/>
    </row>
    <row r="19" spans="1:5" ht="34.5" customHeight="1">
      <c r="A19" s="53" t="s">
        <v>126</v>
      </c>
      <c r="B19" s="13">
        <v>454.7</v>
      </c>
      <c r="C19" s="13">
        <v>454.7</v>
      </c>
      <c r="D19" s="13"/>
      <c r="E19" s="14"/>
    </row>
    <row r="20" spans="1:5" ht="34.5" customHeight="1">
      <c r="A20" s="53" t="s">
        <v>127</v>
      </c>
      <c r="B20" s="13">
        <v>303.6</v>
      </c>
      <c r="C20" s="13">
        <v>303.6</v>
      </c>
      <c r="D20" s="13"/>
      <c r="E20" s="14"/>
    </row>
    <row r="21" spans="1:5" ht="34.5" customHeight="1">
      <c r="A21" s="53" t="s">
        <v>128</v>
      </c>
      <c r="B21" s="13">
        <v>22.6</v>
      </c>
      <c r="C21" s="13">
        <v>22.6</v>
      </c>
      <c r="D21" s="13"/>
      <c r="E21" s="14"/>
    </row>
    <row r="22" spans="1:5" ht="34.5" customHeight="1">
      <c r="A22" s="53" t="s">
        <v>129</v>
      </c>
      <c r="B22" s="13">
        <v>115.7</v>
      </c>
      <c r="C22" s="13">
        <v>115.7</v>
      </c>
      <c r="D22" s="13"/>
      <c r="E22" s="14"/>
    </row>
    <row r="23" spans="1:5" ht="34.5" customHeight="1">
      <c r="A23" s="53" t="s">
        <v>130</v>
      </c>
      <c r="B23" s="13">
        <v>12.8</v>
      </c>
      <c r="C23" s="13">
        <v>12.8</v>
      </c>
      <c r="D23" s="13"/>
      <c r="E23" s="14"/>
    </row>
    <row r="24" spans="1:5" ht="34.5" customHeight="1">
      <c r="A24" s="53" t="s">
        <v>102</v>
      </c>
      <c r="B24" s="13">
        <v>3000</v>
      </c>
      <c r="C24" s="13"/>
      <c r="D24" s="13">
        <v>3000</v>
      </c>
      <c r="E24" s="14"/>
    </row>
    <row r="25" spans="1:5" ht="34.5" customHeight="1">
      <c r="A25" s="53" t="s">
        <v>131</v>
      </c>
      <c r="B25" s="13">
        <v>3000</v>
      </c>
      <c r="C25" s="13"/>
      <c r="D25" s="13">
        <v>3000</v>
      </c>
      <c r="E25" s="14"/>
    </row>
    <row r="26" spans="1:5" ht="34.5" customHeight="1">
      <c r="A26" s="53" t="s">
        <v>132</v>
      </c>
      <c r="B26" s="13">
        <v>3000</v>
      </c>
      <c r="C26" s="13"/>
      <c r="D26" s="13">
        <v>3000</v>
      </c>
      <c r="E26" s="14"/>
    </row>
    <row r="27" spans="1:5" ht="34.5" customHeight="1">
      <c r="A27" s="53" t="s">
        <v>133</v>
      </c>
      <c r="B27" s="13">
        <v>200</v>
      </c>
      <c r="C27" s="13"/>
      <c r="D27" s="13">
        <v>200</v>
      </c>
      <c r="E27" s="14"/>
    </row>
    <row r="28" spans="1:5" ht="34.5" customHeight="1">
      <c r="A28" s="53" t="s">
        <v>134</v>
      </c>
      <c r="B28" s="13">
        <v>200</v>
      </c>
      <c r="C28" s="13"/>
      <c r="D28" s="13">
        <v>200</v>
      </c>
      <c r="E28" s="14"/>
    </row>
    <row r="29" spans="1:5" ht="34.5" customHeight="1">
      <c r="A29" s="53" t="s">
        <v>135</v>
      </c>
      <c r="B29" s="13">
        <v>200</v>
      </c>
      <c r="C29" s="13"/>
      <c r="D29" s="13">
        <v>200</v>
      </c>
      <c r="E29" s="14"/>
    </row>
    <row r="30" spans="1:5" ht="34.5" customHeight="1">
      <c r="A30" s="53" t="s">
        <v>104</v>
      </c>
      <c r="B30" s="13">
        <v>761.1</v>
      </c>
      <c r="C30" s="13"/>
      <c r="D30" s="13">
        <v>761.1</v>
      </c>
      <c r="E30" s="14"/>
    </row>
    <row r="31" spans="1:5" ht="34.5" customHeight="1">
      <c r="A31" s="53" t="s">
        <v>136</v>
      </c>
      <c r="B31" s="13">
        <v>761.1</v>
      </c>
      <c r="C31" s="13"/>
      <c r="D31" s="13">
        <v>761.1</v>
      </c>
      <c r="E31" s="14"/>
    </row>
    <row r="32" spans="1:5" ht="34.5" customHeight="1">
      <c r="A32" s="53" t="s">
        <v>137</v>
      </c>
      <c r="B32" s="13">
        <v>761.1</v>
      </c>
      <c r="C32" s="13"/>
      <c r="D32" s="13">
        <v>761.1</v>
      </c>
      <c r="E32" s="14"/>
    </row>
    <row r="33" spans="1:5" ht="34.5" customHeight="1">
      <c r="A33" s="53" t="s">
        <v>106</v>
      </c>
      <c r="B33" s="13">
        <v>2790</v>
      </c>
      <c r="C33" s="13"/>
      <c r="D33" s="13">
        <v>2790</v>
      </c>
      <c r="E33" s="14"/>
    </row>
    <row r="34" spans="1:5" ht="34.5" customHeight="1">
      <c r="A34" s="53" t="s">
        <v>138</v>
      </c>
      <c r="B34" s="13">
        <v>2790</v>
      </c>
      <c r="C34" s="13"/>
      <c r="D34" s="13">
        <v>2790</v>
      </c>
      <c r="E34" s="14"/>
    </row>
    <row r="35" spans="1:5" ht="34.5" customHeight="1">
      <c r="A35" s="53" t="s">
        <v>139</v>
      </c>
      <c r="B35" s="13">
        <v>2790</v>
      </c>
      <c r="C35" s="13"/>
      <c r="D35" s="13">
        <v>2790</v>
      </c>
      <c r="E35" s="14"/>
    </row>
    <row r="36" spans="1:5" ht="34.5" customHeight="1">
      <c r="A36" s="18" t="s">
        <v>100</v>
      </c>
      <c r="B36" s="12">
        <v>40</v>
      </c>
      <c r="C36" s="13"/>
      <c r="D36" s="12">
        <v>40</v>
      </c>
      <c r="E36" s="14"/>
    </row>
    <row r="37" spans="1:5" ht="34.5" customHeight="1">
      <c r="A37" s="16" t="s">
        <v>100</v>
      </c>
      <c r="B37" s="12">
        <v>40</v>
      </c>
      <c r="C37" s="13"/>
      <c r="D37" s="12">
        <v>40</v>
      </c>
      <c r="E37" s="14"/>
    </row>
    <row r="38" spans="1:5" ht="34.5" customHeight="1">
      <c r="A38" s="17" t="s">
        <v>100</v>
      </c>
      <c r="B38" s="12">
        <v>40</v>
      </c>
      <c r="C38" s="13"/>
      <c r="D38" s="12">
        <v>40</v>
      </c>
      <c r="E38" s="14"/>
    </row>
    <row r="39" ht="27.75" customHeight="1">
      <c r="A39" s="19" t="s">
        <v>81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3"/>
  <sheetViews>
    <sheetView showGridLines="0" showZeros="0" view="pageBreakPreview" zoomScale="85" zoomScaleNormal="115" zoomScaleSheetLayoutView="85" zoomScalePageLayoutView="0" workbookViewId="0" topLeftCell="A1">
      <selection activeCell="B45" sqref="B45:B49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5" t="s">
        <v>82</v>
      </c>
    </row>
    <row r="2" spans="1:243" ht="30.75" customHeight="1">
      <c r="A2" s="7" t="s">
        <v>112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3" customHeight="1">
      <c r="A4" s="64" t="s">
        <v>77</v>
      </c>
      <c r="B4" s="9" t="s">
        <v>78</v>
      </c>
      <c r="C4" s="9"/>
      <c r="D4" s="9"/>
      <c r="E4" s="7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4.5" customHeight="1">
      <c r="A5" s="64"/>
      <c r="B5" s="8" t="s">
        <v>80</v>
      </c>
      <c r="C5" s="8" t="s">
        <v>83</v>
      </c>
      <c r="D5" s="8" t="s">
        <v>84</v>
      </c>
      <c r="E5" s="7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3" customHeight="1">
      <c r="A6" s="11" t="s">
        <v>67</v>
      </c>
      <c r="B6" s="13">
        <v>9387.3</v>
      </c>
      <c r="C6" s="13">
        <f>C7+C44</f>
        <v>7542.3</v>
      </c>
      <c r="D6" s="13">
        <v>1845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33" customHeight="1">
      <c r="A7" s="15" t="s">
        <v>85</v>
      </c>
      <c r="B7" s="13">
        <v>7302</v>
      </c>
      <c r="C7" s="13">
        <v>7302</v>
      </c>
      <c r="D7" s="13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3" customHeight="1">
      <c r="A8" s="15" t="s">
        <v>86</v>
      </c>
      <c r="B8" s="13">
        <v>1342.9</v>
      </c>
      <c r="C8" s="13">
        <v>1342.9</v>
      </c>
      <c r="D8" s="13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3" customHeight="1">
      <c r="A9" s="15" t="s">
        <v>87</v>
      </c>
      <c r="B9" s="13">
        <v>1992.9</v>
      </c>
      <c r="C9" s="13">
        <v>1992.9</v>
      </c>
      <c r="D9" s="13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3" customHeight="1">
      <c r="A10" s="15" t="s">
        <v>88</v>
      </c>
      <c r="B10" s="13">
        <v>103</v>
      </c>
      <c r="C10" s="13">
        <v>103</v>
      </c>
      <c r="D10" s="13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3" customHeight="1">
      <c r="A11" s="15" t="s">
        <v>140</v>
      </c>
      <c r="B11" s="13">
        <v>131.1</v>
      </c>
      <c r="C11" s="13">
        <v>131.1</v>
      </c>
      <c r="D11" s="13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3" customHeight="1">
      <c r="A12" s="15" t="s">
        <v>141</v>
      </c>
      <c r="B12" s="13">
        <v>496.9</v>
      </c>
      <c r="C12" s="13">
        <v>496.9</v>
      </c>
      <c r="D12" s="13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3" customHeight="1">
      <c r="A13" s="15" t="s">
        <v>142</v>
      </c>
      <c r="B13" s="13">
        <v>17.3</v>
      </c>
      <c r="C13" s="13">
        <v>17.3</v>
      </c>
      <c r="D13" s="13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3" customHeight="1">
      <c r="A14" s="15" t="s">
        <v>143</v>
      </c>
      <c r="B14" s="13">
        <v>326.2</v>
      </c>
      <c r="C14" s="13">
        <v>326.2</v>
      </c>
      <c r="D14" s="13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3" customHeight="1">
      <c r="A15" s="15" t="s">
        <v>144</v>
      </c>
      <c r="B15" s="13">
        <v>115.7</v>
      </c>
      <c r="C15" s="13">
        <v>115.7</v>
      </c>
      <c r="D15" s="13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3" customHeight="1">
      <c r="A16" s="15" t="s">
        <v>145</v>
      </c>
      <c r="B16" s="13">
        <v>10.8</v>
      </c>
      <c r="C16" s="13">
        <v>10.8</v>
      </c>
      <c r="D16" s="13"/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3" customHeight="1">
      <c r="A17" s="15" t="s">
        <v>146</v>
      </c>
      <c r="B17" s="13">
        <v>1955</v>
      </c>
      <c r="C17" s="13">
        <v>1955</v>
      </c>
      <c r="D17" s="13"/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3" customHeight="1">
      <c r="A18" s="15" t="s">
        <v>147</v>
      </c>
      <c r="B18" s="13">
        <v>2.9</v>
      </c>
      <c r="C18" s="13">
        <v>2.9</v>
      </c>
      <c r="D18" s="13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3" customHeight="1">
      <c r="A19" s="15" t="s">
        <v>148</v>
      </c>
      <c r="B19" s="13">
        <v>807.3</v>
      </c>
      <c r="C19" s="13">
        <v>807.3</v>
      </c>
      <c r="D19" s="13"/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3" customHeight="1">
      <c r="A20" s="15" t="s">
        <v>89</v>
      </c>
      <c r="B20" s="13">
        <v>1795.6</v>
      </c>
      <c r="C20" s="13"/>
      <c r="D20" s="13">
        <v>1795.6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3" customHeight="1">
      <c r="A21" s="15" t="s">
        <v>90</v>
      </c>
      <c r="B21" s="13">
        <v>88</v>
      </c>
      <c r="C21" s="13"/>
      <c r="D21" s="13">
        <v>88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3" customHeight="1">
      <c r="A22" s="15" t="s">
        <v>91</v>
      </c>
      <c r="B22" s="13">
        <v>34.6</v>
      </c>
      <c r="C22" s="13"/>
      <c r="D22" s="13">
        <v>34.6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3" customHeight="1">
      <c r="A23" s="15" t="s">
        <v>92</v>
      </c>
      <c r="B23" s="13">
        <v>6</v>
      </c>
      <c r="C23" s="13"/>
      <c r="D23" s="13">
        <v>6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3" customHeight="1">
      <c r="A24" s="15" t="s">
        <v>149</v>
      </c>
      <c r="B24" s="13">
        <v>2.3</v>
      </c>
      <c r="C24" s="13"/>
      <c r="D24" s="13">
        <v>2.3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3" customHeight="1">
      <c r="A25" s="15" t="s">
        <v>150</v>
      </c>
      <c r="B25" s="13">
        <v>20.5</v>
      </c>
      <c r="C25" s="13"/>
      <c r="D25" s="13">
        <v>20.5</v>
      </c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33" customHeight="1">
      <c r="A26" s="15" t="s">
        <v>151</v>
      </c>
      <c r="B26" s="13">
        <v>111</v>
      </c>
      <c r="C26" s="13"/>
      <c r="D26" s="13">
        <v>111</v>
      </c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33" customHeight="1">
      <c r="A27" s="15" t="s">
        <v>152</v>
      </c>
      <c r="B27" s="13">
        <v>39.1</v>
      </c>
      <c r="C27" s="13"/>
      <c r="D27" s="13">
        <v>39.1</v>
      </c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33" customHeight="1">
      <c r="A28" s="15" t="s">
        <v>153</v>
      </c>
      <c r="B28" s="13">
        <v>140</v>
      </c>
      <c r="C28" s="13"/>
      <c r="D28" s="13">
        <v>140</v>
      </c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33" customHeight="1">
      <c r="A29" s="15" t="s">
        <v>154</v>
      </c>
      <c r="B29" s="13">
        <v>73</v>
      </c>
      <c r="C29" s="13"/>
      <c r="D29" s="13">
        <v>73</v>
      </c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33" customHeight="1">
      <c r="A30" s="15" t="s">
        <v>155</v>
      </c>
      <c r="B30" s="13">
        <v>262.1</v>
      </c>
      <c r="C30" s="13"/>
      <c r="D30" s="13">
        <v>262.1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33" customHeight="1">
      <c r="A31" s="15" t="s">
        <v>156</v>
      </c>
      <c r="B31" s="13">
        <v>40</v>
      </c>
      <c r="C31" s="13"/>
      <c r="D31" s="13">
        <v>40</v>
      </c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33" customHeight="1">
      <c r="A32" s="15" t="s">
        <v>157</v>
      </c>
      <c r="B32" s="13">
        <v>35</v>
      </c>
      <c r="C32" s="13"/>
      <c r="D32" s="13">
        <v>35</v>
      </c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3" customHeight="1">
      <c r="A33" s="15" t="s">
        <v>158</v>
      </c>
      <c r="B33" s="13">
        <v>20</v>
      </c>
      <c r="C33" s="13"/>
      <c r="D33" s="13">
        <v>20</v>
      </c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3" customHeight="1">
      <c r="A34" s="15" t="s">
        <v>159</v>
      </c>
      <c r="B34" s="13">
        <v>34.5</v>
      </c>
      <c r="C34" s="13"/>
      <c r="D34" s="13">
        <v>34.5</v>
      </c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33" customHeight="1">
      <c r="A35" s="15" t="s">
        <v>160</v>
      </c>
      <c r="B35" s="13">
        <v>25.5</v>
      </c>
      <c r="C35" s="13"/>
      <c r="D35" s="13">
        <v>25.5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33" customHeight="1">
      <c r="A36" s="15" t="s">
        <v>161</v>
      </c>
      <c r="B36" s="13">
        <v>11.2</v>
      </c>
      <c r="C36" s="13"/>
      <c r="D36" s="13">
        <v>11.2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33" customHeight="1">
      <c r="A37" s="15" t="s">
        <v>162</v>
      </c>
      <c r="B37" s="13">
        <v>187.1</v>
      </c>
      <c r="C37" s="13"/>
      <c r="D37" s="13">
        <v>187.1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spans="1:243" ht="33" customHeight="1">
      <c r="A38" s="15" t="s">
        <v>163</v>
      </c>
      <c r="B38" s="13">
        <v>190.3</v>
      </c>
      <c r="C38" s="13"/>
      <c r="D38" s="13">
        <v>190.3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</row>
    <row r="39" spans="1:243" ht="33" customHeight="1">
      <c r="A39" s="15" t="s">
        <v>164</v>
      </c>
      <c r="B39" s="13">
        <v>62.8</v>
      </c>
      <c r="C39" s="13"/>
      <c r="D39" s="13">
        <v>62.8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</row>
    <row r="40" spans="1:243" ht="33" customHeight="1">
      <c r="A40" s="15" t="s">
        <v>165</v>
      </c>
      <c r="B40" s="13">
        <v>83.6</v>
      </c>
      <c r="C40" s="13"/>
      <c r="D40" s="13">
        <v>83.6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</row>
    <row r="41" spans="1:243" ht="33" customHeight="1">
      <c r="A41" s="15" t="s">
        <v>166</v>
      </c>
      <c r="B41" s="13">
        <v>12</v>
      </c>
      <c r="C41" s="13"/>
      <c r="D41" s="13">
        <v>12</v>
      </c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</row>
    <row r="42" spans="1:243" ht="33" customHeight="1">
      <c r="A42" s="15" t="s">
        <v>167</v>
      </c>
      <c r="B42" s="13">
        <v>280</v>
      </c>
      <c r="C42" s="13"/>
      <c r="D42" s="13">
        <v>280</v>
      </c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</row>
    <row r="43" spans="1:243" ht="33" customHeight="1">
      <c r="A43" s="15" t="s">
        <v>168</v>
      </c>
      <c r="B43" s="13">
        <v>37</v>
      </c>
      <c r="C43" s="13"/>
      <c r="D43" s="13">
        <v>37</v>
      </c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</row>
    <row r="44" spans="1:243" ht="33" customHeight="1">
      <c r="A44" s="15" t="s">
        <v>169</v>
      </c>
      <c r="B44" s="13">
        <v>240.3</v>
      </c>
      <c r="C44" s="13">
        <v>240.3</v>
      </c>
      <c r="D44" s="13"/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</row>
    <row r="45" spans="1:243" ht="33" customHeight="1">
      <c r="A45" s="15" t="s">
        <v>170</v>
      </c>
      <c r="B45" s="13">
        <v>67.9</v>
      </c>
      <c r="C45" s="13">
        <v>67.9</v>
      </c>
      <c r="D45" s="13"/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</row>
    <row r="46" spans="1:243" ht="33" customHeight="1">
      <c r="A46" s="15" t="s">
        <v>171</v>
      </c>
      <c r="B46" s="13">
        <v>160.6</v>
      </c>
      <c r="C46" s="13">
        <v>160.6</v>
      </c>
      <c r="D46" s="13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</row>
    <row r="47" spans="1:243" ht="33" customHeight="1">
      <c r="A47" s="15" t="s">
        <v>172</v>
      </c>
      <c r="B47" s="13">
        <v>1.6</v>
      </c>
      <c r="C47" s="13">
        <v>1.6</v>
      </c>
      <c r="D47" s="13"/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</row>
    <row r="48" spans="1:243" ht="33" customHeight="1">
      <c r="A48" s="15" t="s">
        <v>173</v>
      </c>
      <c r="B48" s="13">
        <v>9.9</v>
      </c>
      <c r="C48" s="13">
        <v>9.9</v>
      </c>
      <c r="D48" s="13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</row>
    <row r="49" spans="1:243" ht="33" customHeight="1">
      <c r="A49" s="15" t="s">
        <v>174</v>
      </c>
      <c r="B49" s="13">
        <v>0.3</v>
      </c>
      <c r="C49" s="13">
        <v>0.3</v>
      </c>
      <c r="D49" s="13"/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</row>
    <row r="50" spans="1:243" ht="33" customHeight="1">
      <c r="A50" s="53" t="s">
        <v>176</v>
      </c>
      <c r="B50" s="13">
        <v>49.4</v>
      </c>
      <c r="C50" s="13"/>
      <c r="D50" s="13">
        <v>49.4</v>
      </c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</row>
    <row r="51" spans="1:243" ht="33" customHeight="1">
      <c r="A51" s="53" t="s">
        <v>177</v>
      </c>
      <c r="B51" s="13">
        <v>44.4</v>
      </c>
      <c r="C51" s="13"/>
      <c r="D51" s="13">
        <v>44.4</v>
      </c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ht="33" customHeight="1">
      <c r="A52" s="53" t="s">
        <v>178</v>
      </c>
      <c r="B52" s="13">
        <v>5</v>
      </c>
      <c r="C52" s="13"/>
      <c r="D52" s="13">
        <v>5</v>
      </c>
      <c r="E52" s="1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</row>
    <row r="53" ht="33" customHeight="1">
      <c r="A53" s="19" t="s">
        <v>93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zoomScalePageLayoutView="0" workbookViewId="0" topLeftCell="A1">
      <selection activeCell="B20" sqref="B20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94</v>
      </c>
    </row>
    <row r="2" spans="1:5" s="1" customFormat="1" ht="34.5" customHeight="1">
      <c r="A2" s="7" t="s">
        <v>113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64" t="s">
        <v>77</v>
      </c>
      <c r="B4" s="9" t="s">
        <v>78</v>
      </c>
      <c r="C4" s="9"/>
      <c r="D4" s="9"/>
      <c r="E4" s="7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76"/>
      <c r="B5" s="8" t="s">
        <v>80</v>
      </c>
      <c r="C5" s="8" t="s">
        <v>60</v>
      </c>
      <c r="D5" s="8" t="s">
        <v>61</v>
      </c>
      <c r="E5" s="7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34.5" customHeight="1">
      <c r="A6" s="11" t="s">
        <v>67</v>
      </c>
      <c r="B6" s="12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175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ASUS</cp:lastModifiedBy>
  <cp:lastPrinted>2020-02-19T01:48:18Z</cp:lastPrinted>
  <dcterms:created xsi:type="dcterms:W3CDTF">2016-02-18T02:32:40Z</dcterms:created>
  <dcterms:modified xsi:type="dcterms:W3CDTF">2020-02-20T06:08:15Z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