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00" yWindow="225" windowWidth="21825" windowHeight="12570"/>
  </bookViews>
  <sheets>
    <sheet name="总表" sheetId="6" r:id="rId1"/>
  </sheets>
  <calcPr calcId="125725"/>
</workbook>
</file>

<file path=xl/calcChain.xml><?xml version="1.0" encoding="utf-8"?>
<calcChain xmlns="http://schemas.openxmlformats.org/spreadsheetml/2006/main">
  <c r="J7" i="6"/>
  <c r="K7"/>
  <c r="I7"/>
</calcChain>
</file>

<file path=xl/sharedStrings.xml><?xml version="1.0" encoding="utf-8"?>
<sst xmlns="http://schemas.openxmlformats.org/spreadsheetml/2006/main" count="34" uniqueCount="34">
  <si>
    <r>
      <rPr>
        <b/>
        <sz val="12"/>
        <color rgb="FF000000"/>
        <rFont val="宋体"/>
        <family val="3"/>
        <charset val="134"/>
      </rPr>
      <t>序号</t>
    </r>
  </si>
  <si>
    <r>
      <rPr>
        <b/>
        <sz val="12"/>
        <color rgb="FF000000"/>
        <rFont val="宋体"/>
        <family val="3"/>
        <charset val="134"/>
      </rPr>
      <t>项目单位</t>
    </r>
  </si>
  <si>
    <r>
      <rPr>
        <b/>
        <sz val="12"/>
        <color rgb="FF000000"/>
        <rFont val="宋体"/>
        <family val="3"/>
        <charset val="134"/>
      </rPr>
      <t>项目名称</t>
    </r>
  </si>
  <si>
    <r>
      <rPr>
        <b/>
        <sz val="12"/>
        <color rgb="FF000000"/>
        <rFont val="宋体"/>
        <family val="3"/>
        <charset val="134"/>
      </rPr>
      <t>主要建设内容及规模</t>
    </r>
  </si>
  <si>
    <r>
      <rPr>
        <b/>
        <sz val="12"/>
        <color rgb="FF000000"/>
        <rFont val="宋体"/>
        <family val="3"/>
        <charset val="134"/>
      </rPr>
      <t>总投资</t>
    </r>
  </si>
  <si>
    <r>
      <rPr>
        <b/>
        <sz val="12"/>
        <color rgb="FF000000"/>
        <rFont val="宋体"/>
        <family val="3"/>
        <charset val="134"/>
      </rPr>
      <t>符合物流业专项投资</t>
    </r>
  </si>
  <si>
    <r>
      <rPr>
        <sz val="12"/>
        <color rgb="FF000000"/>
        <rFont val="宋体"/>
        <family val="3"/>
        <charset val="134"/>
      </rPr>
      <t>天津中新药业集团股份有限公司</t>
    </r>
  </si>
  <si>
    <r>
      <rPr>
        <sz val="12"/>
        <color theme="1"/>
        <rFont val="宋体"/>
        <family val="3"/>
        <charset val="134"/>
      </rPr>
      <t>东辉行（天津）科技有限公司</t>
    </r>
  </si>
  <si>
    <r>
      <rPr>
        <sz val="12"/>
        <color theme="1"/>
        <rFont val="宋体"/>
        <family val="3"/>
        <charset val="134"/>
      </rPr>
      <t>滨海新区</t>
    </r>
  </si>
  <si>
    <r>
      <rPr>
        <sz val="12"/>
        <color theme="1"/>
        <rFont val="宋体"/>
        <family val="3"/>
        <charset val="134"/>
      </rPr>
      <t>天津滨海新区海鼎宏农副产品冷链有限公司</t>
    </r>
  </si>
  <si>
    <r>
      <rPr>
        <sz val="12"/>
        <color theme="1"/>
        <rFont val="宋体"/>
        <family val="3"/>
        <charset val="134"/>
      </rPr>
      <t>天津市广通信息技术工程股份有限公司</t>
    </r>
  </si>
  <si>
    <r>
      <rPr>
        <b/>
        <sz val="12"/>
        <color rgb="FF000000"/>
        <rFont val="宋体"/>
        <family val="3"/>
        <charset val="134"/>
      </rPr>
      <t>批次</t>
    </r>
    <phoneticPr fontId="1" type="noConversion"/>
  </si>
  <si>
    <t>所属区（单位）</t>
    <phoneticPr fontId="1" type="noConversion"/>
  </si>
  <si>
    <t>合计</t>
    <phoneticPr fontId="1" type="noConversion"/>
  </si>
  <si>
    <r>
      <t>2016</t>
    </r>
    <r>
      <rPr>
        <sz val="12"/>
        <color theme="1"/>
        <rFont val="宋体"/>
        <family val="3"/>
        <charset val="134"/>
      </rPr>
      <t>年第一批</t>
    </r>
    <phoneticPr fontId="1" type="noConversion"/>
  </si>
  <si>
    <r>
      <t>2016</t>
    </r>
    <r>
      <rPr>
        <sz val="12"/>
        <color theme="1"/>
        <rFont val="宋体"/>
        <family val="3"/>
        <charset val="134"/>
      </rPr>
      <t>年第二批</t>
    </r>
    <phoneticPr fontId="1" type="noConversion"/>
  </si>
  <si>
    <r>
      <rPr>
        <sz val="12"/>
        <color theme="1"/>
        <rFont val="宋体"/>
        <family val="3"/>
        <charset val="134"/>
      </rPr>
      <t>京津冀城市</t>
    </r>
    <r>
      <rPr>
        <sz val="12"/>
        <color theme="1"/>
        <rFont val="Times New Roman"/>
        <family val="1"/>
      </rPr>
      <t>“</t>
    </r>
    <r>
      <rPr>
        <sz val="12"/>
        <color theme="1"/>
        <rFont val="宋体"/>
        <family val="3"/>
        <charset val="134"/>
      </rPr>
      <t>网约货车</t>
    </r>
    <r>
      <rPr>
        <sz val="12"/>
        <color theme="1"/>
        <rFont val="Times New Roman"/>
        <family val="1"/>
      </rPr>
      <t>”</t>
    </r>
    <r>
      <rPr>
        <sz val="12"/>
        <color theme="1"/>
        <rFont val="宋体"/>
        <family val="3"/>
        <charset val="134"/>
      </rPr>
      <t>服务平台</t>
    </r>
    <phoneticPr fontId="1" type="noConversion"/>
  </si>
  <si>
    <r>
      <rPr>
        <sz val="12"/>
        <color theme="1"/>
        <rFont val="宋体"/>
        <family val="3"/>
        <charset val="134"/>
      </rPr>
      <t>购置硬件设备</t>
    </r>
    <r>
      <rPr>
        <sz val="12"/>
        <color theme="1"/>
        <rFont val="Times New Roman"/>
        <family val="1"/>
      </rPr>
      <t>5030</t>
    </r>
    <r>
      <rPr>
        <sz val="12"/>
        <color theme="1"/>
        <rFont val="宋体"/>
        <family val="3"/>
        <charset val="134"/>
      </rPr>
      <t>台（套），软件</t>
    </r>
    <r>
      <rPr>
        <sz val="12"/>
        <color theme="1"/>
        <rFont val="Times New Roman"/>
        <family val="1"/>
      </rPr>
      <t>68</t>
    </r>
    <r>
      <rPr>
        <sz val="12"/>
        <color theme="1"/>
        <rFont val="宋体"/>
        <family val="3"/>
        <charset val="134"/>
      </rPr>
      <t>套；建设车辆运输管理系统</t>
    </r>
    <r>
      <rPr>
        <sz val="12"/>
        <color theme="1"/>
        <rFont val="Times New Roman"/>
        <family val="1"/>
      </rPr>
      <t>(TMS)</t>
    </r>
    <r>
      <rPr>
        <sz val="12"/>
        <color theme="1"/>
        <rFont val="宋体"/>
        <family val="3"/>
        <charset val="134"/>
      </rPr>
      <t>、车辆运输业务管理系统（</t>
    </r>
    <r>
      <rPr>
        <sz val="12"/>
        <color theme="1"/>
        <rFont val="Times New Roman"/>
        <family val="1"/>
      </rPr>
      <t>PMS</t>
    </r>
    <r>
      <rPr>
        <sz val="12"/>
        <color theme="1"/>
        <rFont val="宋体"/>
        <family val="3"/>
        <charset val="134"/>
      </rPr>
      <t>）、车辆综合运营管理系统（</t>
    </r>
    <r>
      <rPr>
        <sz val="12"/>
        <color theme="1"/>
        <rFont val="Times New Roman"/>
        <family val="1"/>
      </rPr>
      <t>DIMS</t>
    </r>
    <r>
      <rPr>
        <sz val="12"/>
        <color theme="1"/>
        <rFont val="宋体"/>
        <family val="3"/>
        <charset val="134"/>
      </rPr>
      <t>）。</t>
    </r>
    <phoneticPr fontId="1" type="noConversion"/>
  </si>
  <si>
    <t>开工年份</t>
    <phoneticPr fontId="1" type="noConversion"/>
  </si>
  <si>
    <t>建成年份</t>
    <phoneticPr fontId="1" type="noConversion"/>
  </si>
  <si>
    <t>单位：万元</t>
    <phoneticPr fontId="1" type="noConversion"/>
  </si>
  <si>
    <t>天津市医药集团有限公司</t>
    <phoneticPr fontId="1" type="noConversion"/>
  </si>
  <si>
    <r>
      <rPr>
        <sz val="12"/>
        <color rgb="FF000000"/>
        <rFont val="宋体"/>
        <family val="3"/>
        <charset val="134"/>
      </rPr>
      <t>建设物流仓库、后勤生活楼等设施，建筑面积</t>
    </r>
    <r>
      <rPr>
        <sz val="12"/>
        <color rgb="FF000000"/>
        <rFont val="Times New Roman"/>
        <family val="1"/>
      </rPr>
      <t>31222.48</t>
    </r>
    <r>
      <rPr>
        <sz val="12"/>
        <color rgb="FF000000"/>
        <rFont val="宋体"/>
        <family val="3"/>
        <charset val="134"/>
      </rPr>
      <t>平方米，主要购置立库堆垛机</t>
    </r>
    <r>
      <rPr>
        <sz val="12"/>
        <color rgb="FF000000"/>
        <rFont val="宋体"/>
        <family val="3"/>
        <charset val="134"/>
      </rPr>
      <t>、立库货架、出入库、输送拣选系统</t>
    </r>
    <r>
      <rPr>
        <sz val="12"/>
        <color rgb="FF000000"/>
        <rFont val="宋体"/>
        <family val="3"/>
        <charset val="134"/>
      </rPr>
      <t>，配备包括</t>
    </r>
    <r>
      <rPr>
        <sz val="12"/>
        <color rgb="FF000000"/>
        <rFont val="Times New Roman"/>
        <family val="1"/>
      </rPr>
      <t>ERP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WMS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TMS</t>
    </r>
    <r>
      <rPr>
        <sz val="12"/>
        <color rgb="FF000000"/>
        <rFont val="宋体"/>
        <family val="3"/>
        <charset val="134"/>
      </rPr>
      <t>信息系统，以及购置移动拣选车、周转箱、窄巷道叉车</t>
    </r>
    <r>
      <rPr>
        <sz val="12"/>
        <color rgb="FF000000"/>
        <rFont val="宋体"/>
        <family val="3"/>
        <charset val="134"/>
      </rPr>
      <t>等设备。</t>
    </r>
    <phoneticPr fontId="1" type="noConversion"/>
  </si>
  <si>
    <r>
      <rPr>
        <sz val="12"/>
        <color theme="1"/>
        <rFont val="宋体"/>
        <family val="3"/>
        <charset val="134"/>
      </rPr>
      <t>开发、购置车货供需智能匹配系统，实时车辆调度管理系统，数据库，防病毒软件，操作系统，防火墙软件</t>
    </r>
    <r>
      <rPr>
        <sz val="12"/>
        <color theme="1"/>
        <rFont val="宋体"/>
        <family val="3"/>
        <charset val="134"/>
      </rPr>
      <t>服务软件；购置</t>
    </r>
    <r>
      <rPr>
        <sz val="12"/>
        <color theme="1"/>
        <rFont val="Times New Roman"/>
        <family val="1"/>
      </rPr>
      <t>WEB</t>
    </r>
    <r>
      <rPr>
        <sz val="12"/>
        <color theme="1"/>
        <rFont val="宋体"/>
        <family val="3"/>
        <charset val="134"/>
      </rPr>
      <t>服务器、管理中心服务器、数据库服务器、监控调度终端等</t>
    </r>
    <r>
      <rPr>
        <sz val="12"/>
        <color theme="1"/>
        <rFont val="宋体"/>
        <family val="3"/>
        <charset val="134"/>
      </rPr>
      <t>硬件服务设备；购置车载智能终端</t>
    </r>
    <r>
      <rPr>
        <sz val="12"/>
        <color theme="1"/>
        <rFont val="宋体"/>
        <family val="3"/>
        <charset val="134"/>
      </rPr>
      <t>等。</t>
    </r>
    <phoneticPr fontId="1" type="noConversion"/>
  </si>
  <si>
    <r>
      <rPr>
        <sz val="12"/>
        <color theme="1"/>
        <rFont val="宋体"/>
        <family val="3"/>
        <charset val="134"/>
      </rPr>
      <t>建设冷库及附属设施，建筑面积</t>
    </r>
    <r>
      <rPr>
        <sz val="12"/>
        <color theme="1"/>
        <rFont val="Times New Roman"/>
        <family val="1"/>
      </rPr>
      <t>19702.55</t>
    </r>
    <r>
      <rPr>
        <sz val="12"/>
        <color theme="1"/>
        <rFont val="宋体"/>
        <family val="3"/>
        <charset val="134"/>
      </rPr>
      <t>平方米，购置安装二氧化碳螺杆压缩机、液氨冷却螺杆压缩机组、吊顶不锈钢管铝片冷风机、冷库门、提升门、升降平台等设备</t>
    </r>
    <r>
      <rPr>
        <sz val="12"/>
        <color theme="1"/>
        <rFont val="宋体"/>
        <family val="3"/>
        <charset val="134"/>
      </rPr>
      <t>及仓储货架、保温库板等设备（设施）。</t>
    </r>
    <phoneticPr fontId="1" type="noConversion"/>
  </si>
  <si>
    <t>天津中新药业集团股份有限公司医药物流中心项目</t>
    <phoneticPr fontId="1" type="noConversion"/>
  </si>
  <si>
    <t>下达专项资金</t>
    <phoneticPr fontId="1" type="noConversion"/>
  </si>
  <si>
    <t>附件</t>
    <phoneticPr fontId="1" type="noConversion"/>
  </si>
  <si>
    <t>滨海新区</t>
    <phoneticPr fontId="1" type="noConversion"/>
  </si>
  <si>
    <t>天津市交通（集团）有限公司</t>
    <phoneticPr fontId="1" type="noConversion"/>
  </si>
  <si>
    <t>海鼎宏冷链物流二期</t>
    <phoneticPr fontId="1" type="noConversion"/>
  </si>
  <si>
    <t>2016年天津市物流业项目和资金计划下达表</t>
    <phoneticPr fontId="1" type="noConversion"/>
  </si>
  <si>
    <r>
      <rPr>
        <sz val="11"/>
        <color theme="1"/>
        <rFont val="宋体"/>
        <family val="3"/>
        <charset val="134"/>
      </rPr>
      <t>备注：本次下达资金</t>
    </r>
    <r>
      <rPr>
        <sz val="11"/>
        <color theme="1"/>
        <rFont val="Times New Roman"/>
        <family val="1"/>
      </rPr>
      <t>2200</t>
    </r>
    <r>
      <rPr>
        <sz val="11"/>
        <color theme="1"/>
        <rFont val="宋体"/>
        <family val="3"/>
        <charset val="134"/>
      </rPr>
      <t>万元使用上年结转资金</t>
    </r>
    <r>
      <rPr>
        <sz val="11"/>
        <color theme="1"/>
        <rFont val="Times New Roman"/>
        <family val="1"/>
      </rPr>
      <t>205.9379</t>
    </r>
    <r>
      <rPr>
        <sz val="11"/>
        <color theme="1"/>
        <rFont val="宋体"/>
        <family val="3"/>
        <charset val="134"/>
      </rPr>
      <t>万元，天津市水产集团有限公司已退回天津市冷链物流信息平台（一期）项目财政补助资金</t>
    </r>
    <r>
      <rPr>
        <sz val="11"/>
        <color theme="1"/>
        <rFont val="Times New Roman"/>
        <family val="1"/>
      </rPr>
      <t>50</t>
    </r>
    <r>
      <rPr>
        <sz val="11"/>
        <color theme="1"/>
        <rFont val="宋体"/>
        <family val="3"/>
        <charset val="134"/>
      </rPr>
      <t>万元（《市财政局市发展改革委关于收回天津市水产集团有限公司</t>
    </r>
    <r>
      <rPr>
        <sz val="11"/>
        <color theme="1"/>
        <rFont val="Times New Roman"/>
        <family val="1"/>
      </rPr>
      <t>2013</t>
    </r>
    <r>
      <rPr>
        <sz val="11"/>
        <color theme="1"/>
        <rFont val="宋体"/>
        <family val="3"/>
        <charset val="134"/>
      </rPr>
      <t>年市物流业发展专项资金的通知》（津财建二指〔</t>
    </r>
    <r>
      <rPr>
        <sz val="11"/>
        <color theme="1"/>
        <rFont val="Times New Roman"/>
        <family val="1"/>
      </rPr>
      <t>2015</t>
    </r>
    <r>
      <rPr>
        <sz val="11"/>
        <color theme="1"/>
        <rFont val="宋体"/>
        <family val="3"/>
        <charset val="134"/>
      </rPr>
      <t>〕</t>
    </r>
    <r>
      <rPr>
        <sz val="11"/>
        <color theme="1"/>
        <rFont val="Times New Roman"/>
        <family val="1"/>
      </rPr>
      <t>51</t>
    </r>
    <r>
      <rPr>
        <sz val="11"/>
        <color theme="1"/>
        <rFont val="宋体"/>
        <family val="3"/>
        <charset val="134"/>
      </rPr>
      <t>号））和本年度资金</t>
    </r>
    <r>
      <rPr>
        <sz val="11"/>
        <color theme="1"/>
        <rFont val="Times New Roman"/>
        <family val="1"/>
      </rPr>
      <t>1944.0621</t>
    </r>
    <r>
      <rPr>
        <sz val="11"/>
        <color theme="1"/>
        <rFont val="宋体"/>
        <family val="3"/>
        <charset val="134"/>
      </rPr>
      <t>万元。</t>
    </r>
    <phoneticPr fontId="1" type="noConversion"/>
  </si>
  <si>
    <t>基于云平台的物流信息化公共服务平台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</si>
</sst>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000000"/>
      <name val="Times New Roman"/>
      <family val="1"/>
    </font>
    <font>
      <sz val="10.5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zoomScale="95" zoomScaleNormal="95" workbookViewId="0">
      <selection activeCell="D13" sqref="D13"/>
    </sheetView>
  </sheetViews>
  <sheetFormatPr defaultRowHeight="15"/>
  <cols>
    <col min="1" max="1" width="8.125" style="7" customWidth="1"/>
    <col min="2" max="2" width="5.125" style="7" customWidth="1"/>
    <col min="3" max="3" width="12" style="7" customWidth="1"/>
    <col min="4" max="4" width="12.125" style="7" customWidth="1"/>
    <col min="5" max="5" width="10" style="7" customWidth="1"/>
    <col min="6" max="6" width="41.375" style="7" customWidth="1"/>
    <col min="7" max="7" width="7.125" style="7" customWidth="1"/>
    <col min="8" max="8" width="6.875" style="7" customWidth="1"/>
    <col min="9" max="9" width="8.125" style="7" customWidth="1"/>
    <col min="10" max="10" width="11.375" style="7" customWidth="1"/>
    <col min="11" max="11" width="9.625" style="7" customWidth="1"/>
    <col min="12" max="16384" width="9" style="7"/>
  </cols>
  <sheetData>
    <row r="1" spans="1:11" ht="16.5" customHeight="1">
      <c r="A1" s="16" t="s">
        <v>27</v>
      </c>
    </row>
    <row r="2" spans="1:11" s="4" customFormat="1" ht="21.75" customHeight="1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7"/>
      <c r="K2" s="27"/>
    </row>
    <row r="3" spans="1:11" ht="14.25" customHeight="1">
      <c r="B3" s="8"/>
      <c r="C3" s="8"/>
      <c r="D3" s="8"/>
      <c r="E3" s="8"/>
      <c r="F3" s="8"/>
      <c r="G3" s="8"/>
      <c r="H3" s="8"/>
      <c r="I3" s="9"/>
      <c r="J3" s="24" t="s">
        <v>20</v>
      </c>
      <c r="K3" s="25"/>
    </row>
    <row r="4" spans="1:11" s="10" customFormat="1" ht="14.25" customHeight="1">
      <c r="A4" s="30" t="s">
        <v>11</v>
      </c>
      <c r="B4" s="30" t="s">
        <v>0</v>
      </c>
      <c r="C4" s="31" t="s">
        <v>12</v>
      </c>
      <c r="D4" s="30" t="s">
        <v>1</v>
      </c>
      <c r="E4" s="30" t="s">
        <v>2</v>
      </c>
      <c r="F4" s="30" t="s">
        <v>3</v>
      </c>
      <c r="G4" s="21" t="s">
        <v>18</v>
      </c>
      <c r="H4" s="21" t="s">
        <v>19</v>
      </c>
      <c r="I4" s="28" t="s">
        <v>4</v>
      </c>
      <c r="J4" s="30" t="s">
        <v>5</v>
      </c>
      <c r="K4" s="31" t="s">
        <v>26</v>
      </c>
    </row>
    <row r="5" spans="1:11" s="10" customFormat="1" ht="14.25" customHeight="1">
      <c r="A5" s="30"/>
      <c r="B5" s="30"/>
      <c r="C5" s="30"/>
      <c r="D5" s="30"/>
      <c r="E5" s="30"/>
      <c r="F5" s="30"/>
      <c r="G5" s="22"/>
      <c r="H5" s="22"/>
      <c r="I5" s="29"/>
      <c r="J5" s="30"/>
      <c r="K5" s="30"/>
    </row>
    <row r="6" spans="1:11" s="10" customFormat="1" ht="18.75" customHeight="1">
      <c r="A6" s="30"/>
      <c r="B6" s="30"/>
      <c r="C6" s="30"/>
      <c r="D6" s="30"/>
      <c r="E6" s="30"/>
      <c r="F6" s="30"/>
      <c r="G6" s="23"/>
      <c r="H6" s="23"/>
      <c r="I6" s="23"/>
      <c r="J6" s="30"/>
      <c r="K6" s="30"/>
    </row>
    <row r="7" spans="1:11" s="10" customFormat="1" ht="18.75" customHeight="1">
      <c r="A7" s="19" t="s">
        <v>13</v>
      </c>
      <c r="B7" s="20"/>
      <c r="C7" s="11"/>
      <c r="D7" s="11"/>
      <c r="E7" s="11"/>
      <c r="F7" s="11"/>
      <c r="G7" s="11"/>
      <c r="H7" s="11"/>
      <c r="I7" s="12">
        <f>SUM(I8:I11)</f>
        <v>35140</v>
      </c>
      <c r="J7" s="12">
        <f t="shared" ref="J7:K7" si="0">SUM(J8:J11)</f>
        <v>11757.35</v>
      </c>
      <c r="K7" s="12">
        <f t="shared" si="0"/>
        <v>2200</v>
      </c>
    </row>
    <row r="8" spans="1:11" s="10" customFormat="1" ht="90.75" customHeight="1">
      <c r="A8" s="1" t="s">
        <v>14</v>
      </c>
      <c r="B8" s="2">
        <v>1</v>
      </c>
      <c r="C8" s="15" t="s">
        <v>21</v>
      </c>
      <c r="D8" s="13" t="s">
        <v>6</v>
      </c>
      <c r="E8" s="15" t="s">
        <v>25</v>
      </c>
      <c r="F8" s="13" t="s">
        <v>22</v>
      </c>
      <c r="G8" s="2">
        <v>2016</v>
      </c>
      <c r="H8" s="2">
        <v>2017</v>
      </c>
      <c r="I8" s="2">
        <v>24925</v>
      </c>
      <c r="J8" s="2">
        <v>6184.36</v>
      </c>
      <c r="K8" s="5">
        <v>800</v>
      </c>
    </row>
    <row r="9" spans="1:11" s="10" customFormat="1" ht="85.5" customHeight="1">
      <c r="A9" s="18" t="s">
        <v>15</v>
      </c>
      <c r="B9" s="2">
        <v>1</v>
      </c>
      <c r="C9" s="3" t="s">
        <v>28</v>
      </c>
      <c r="D9" s="14" t="s">
        <v>7</v>
      </c>
      <c r="E9" s="14" t="s">
        <v>16</v>
      </c>
      <c r="F9" s="14" t="s">
        <v>23</v>
      </c>
      <c r="G9" s="6">
        <v>2016</v>
      </c>
      <c r="H9" s="6">
        <v>2018</v>
      </c>
      <c r="I9" s="2">
        <v>1215</v>
      </c>
      <c r="J9" s="2">
        <v>1041</v>
      </c>
      <c r="K9" s="5">
        <v>300</v>
      </c>
    </row>
    <row r="10" spans="1:11" s="10" customFormat="1" ht="87.75" customHeight="1">
      <c r="A10" s="18"/>
      <c r="B10" s="2">
        <v>2</v>
      </c>
      <c r="C10" s="14" t="s">
        <v>8</v>
      </c>
      <c r="D10" s="14" t="s">
        <v>9</v>
      </c>
      <c r="E10" s="3" t="s">
        <v>30</v>
      </c>
      <c r="F10" s="14" t="s">
        <v>24</v>
      </c>
      <c r="G10" s="6">
        <v>2016</v>
      </c>
      <c r="H10" s="6">
        <v>2017</v>
      </c>
      <c r="I10" s="2">
        <v>6000</v>
      </c>
      <c r="J10" s="2">
        <v>1698.99</v>
      </c>
      <c r="K10" s="5">
        <v>500</v>
      </c>
    </row>
    <row r="11" spans="1:11" s="10" customFormat="1" ht="75.75" customHeight="1">
      <c r="A11" s="18"/>
      <c r="B11" s="2">
        <v>3</v>
      </c>
      <c r="C11" s="3" t="s">
        <v>29</v>
      </c>
      <c r="D11" s="14" t="s">
        <v>10</v>
      </c>
      <c r="E11" s="3" t="s">
        <v>33</v>
      </c>
      <c r="F11" s="14" t="s">
        <v>17</v>
      </c>
      <c r="G11" s="6">
        <v>2016</v>
      </c>
      <c r="H11" s="6">
        <v>2018</v>
      </c>
      <c r="I11" s="2">
        <v>3000</v>
      </c>
      <c r="J11" s="2">
        <v>2833</v>
      </c>
      <c r="K11" s="5">
        <v>600</v>
      </c>
    </row>
    <row r="12" spans="1:11" ht="42" customHeight="1">
      <c r="A12" s="17" t="s">
        <v>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</sheetData>
  <mergeCells count="16">
    <mergeCell ref="J3:K3"/>
    <mergeCell ref="A2:K2"/>
    <mergeCell ref="I4:I6"/>
    <mergeCell ref="J4:J6"/>
    <mergeCell ref="K4:K6"/>
    <mergeCell ref="A4:A6"/>
    <mergeCell ref="B4:B6"/>
    <mergeCell ref="C4:C6"/>
    <mergeCell ref="D4:D6"/>
    <mergeCell ref="E4:E6"/>
    <mergeCell ref="F4:F6"/>
    <mergeCell ref="A12:K12"/>
    <mergeCell ref="A9:A11"/>
    <mergeCell ref="A7:B7"/>
    <mergeCell ref="G4:G6"/>
    <mergeCell ref="H4:H6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2016-12-05T07:09:52Z</dcterms:modified>
</cp:coreProperties>
</file>